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345" firstSheet="1" activeTab="4"/>
  </bookViews>
  <sheets>
    <sheet name="总表" sheetId="7" r:id="rId1"/>
    <sheet name="工程实践" sheetId="5" r:id="rId2"/>
    <sheet name="运控" sheetId="6" r:id="rId3"/>
    <sheet name="信息化网络化" sheetId="4" r:id="rId4"/>
    <sheet name="数字孪生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<sst xmlns="http://schemas.openxmlformats.org/spreadsheetml/2006/main" count="420" uniqueCount="104">
  <si>
    <t>2024年CIMC“西门子杯”中国智能制造挑战赛
     西部三赛区 离散行业自动化方向（工程实践）赛项  设备清单</t>
  </si>
  <si>
    <r>
      <rPr>
        <b/>
        <sz val="11"/>
        <rFont val="微软雅黑"/>
        <charset val="134"/>
      </rPr>
      <t>赛区：兰州理工大学</t>
    </r>
    <r>
      <rPr>
        <b/>
        <u/>
        <sz val="11"/>
        <rFont val="微软雅黑"/>
        <charset val="134"/>
      </rPr>
      <t xml:space="preserve"> </t>
    </r>
    <r>
      <rPr>
        <b/>
        <sz val="11"/>
        <rFont val="微软雅黑"/>
        <charset val="134"/>
      </rPr>
      <t xml:space="preserve">
设备数量：</t>
    </r>
    <r>
      <rPr>
        <b/>
        <u/>
        <sz val="11"/>
        <rFont val="微软雅黑"/>
        <charset val="134"/>
      </rPr>
      <t xml:space="preserve">      4      </t>
    </r>
    <r>
      <rPr>
        <b/>
        <sz val="11"/>
        <rFont val="微软雅黑"/>
        <charset val="134"/>
      </rPr>
      <t xml:space="preserve">套                 
</t>
    </r>
    <r>
      <rPr>
        <b/>
        <sz val="11"/>
        <color theme="2" tint="-0.249977111117893"/>
        <rFont val="微软雅黑"/>
        <charset val="134"/>
      </rPr>
      <t>（此处填写所有配置一致的设备数量）</t>
    </r>
  </si>
  <si>
    <t>控制器配置</t>
  </si>
  <si>
    <t>名称</t>
  </si>
  <si>
    <t>规格</t>
  </si>
  <si>
    <t>订货号/版本</t>
  </si>
  <si>
    <t>数量</t>
  </si>
  <si>
    <t>单位</t>
  </si>
  <si>
    <t>主件供料站</t>
  </si>
  <si>
    <t>CPU 1215C</t>
  </si>
  <si>
    <t>6ES7 215-1AG40-0XB0/V4.2</t>
  </si>
  <si>
    <t>个</t>
  </si>
  <si>
    <t>数字量输入信号板</t>
  </si>
  <si>
    <t>6ES7221-3BD30-0XB0/V1.0</t>
  </si>
  <si>
    <t>交换机XB005</t>
  </si>
  <si>
    <t>6GK5005-0BA00-1AB2</t>
  </si>
  <si>
    <t>次品分拣站</t>
  </si>
  <si>
    <t>旋转工作站</t>
  </si>
  <si>
    <t>方向调整站</t>
  </si>
  <si>
    <t>产品组装站</t>
  </si>
  <si>
    <t>产品分拣站</t>
  </si>
  <si>
    <r>
      <rPr>
        <b/>
        <sz val="18"/>
        <color theme="0"/>
        <rFont val="微软雅黑"/>
        <charset val="134"/>
      </rPr>
      <t xml:space="preserve">“西门子杯”中国智能制造挑战赛
</t>
    </r>
    <r>
      <rPr>
        <b/>
        <u/>
        <sz val="18"/>
        <color theme="0"/>
        <rFont val="微软雅黑"/>
        <charset val="134"/>
      </rPr>
      <t xml:space="preserve">     西部三    </t>
    </r>
    <r>
      <rPr>
        <b/>
        <sz val="18"/>
        <color theme="0"/>
        <rFont val="微软雅黑"/>
        <charset val="134"/>
      </rPr>
      <t>离散行业运动控制方向赛项  设备清单</t>
    </r>
  </si>
  <si>
    <r>
      <rPr>
        <b/>
        <sz val="12"/>
        <rFont val="微软雅黑"/>
        <charset val="134"/>
      </rPr>
      <t>设备数量：</t>
    </r>
    <r>
      <rPr>
        <b/>
        <u/>
        <sz val="12"/>
        <rFont val="微软雅黑"/>
        <charset val="134"/>
      </rPr>
      <t xml:space="preserve">       5         </t>
    </r>
    <r>
      <rPr>
        <b/>
        <sz val="12"/>
        <rFont val="微软雅黑"/>
        <charset val="134"/>
      </rPr>
      <t xml:space="preserve">套
</t>
    </r>
    <r>
      <rPr>
        <b/>
        <sz val="12"/>
        <color theme="2" tint="-0.249977111117893"/>
        <rFont val="微软雅黑"/>
        <charset val="134"/>
      </rPr>
      <t>（此处填写所有配置一致的设备数量）</t>
    </r>
  </si>
  <si>
    <t>人机交互面板</t>
  </si>
  <si>
    <t>产品名称</t>
  </si>
  <si>
    <t>型号</t>
  </si>
  <si>
    <t>备注</t>
  </si>
  <si>
    <t>操作面板 KTP700 BASIC PN</t>
  </si>
  <si>
    <t>6AV2123-2GB03-0AX0</t>
  </si>
  <si>
    <t>台</t>
  </si>
  <si>
    <t>运动控制系统</t>
  </si>
  <si>
    <t>电源PM 1507</t>
  </si>
  <si>
    <t>6EP1333-4BA00</t>
  </si>
  <si>
    <t>控制器 CPU 1516-3 PN/DP</t>
  </si>
  <si>
    <t>6ES7516-3AN01-0AB0
（6ES7516-3AN02-0AB0）</t>
  </si>
  <si>
    <t>V2.8</t>
  </si>
  <si>
    <t>数字量输入模块</t>
  </si>
  <si>
    <t xml:space="preserve">6ES7521-1BL00-0AB0 </t>
  </si>
  <si>
    <t>数字量输出模块</t>
  </si>
  <si>
    <t xml:space="preserve">6ES7522-1BL01-0AB0 </t>
  </si>
  <si>
    <t>模拟量输入模块</t>
  </si>
  <si>
    <t xml:space="preserve"> 6ES7531-7KF00-0AB0 </t>
  </si>
  <si>
    <t>模拟量输出模块</t>
  </si>
  <si>
    <t xml:space="preserve">6ES7532-5HD00-0AB0 </t>
  </si>
  <si>
    <t>工艺模块</t>
  </si>
  <si>
    <t>6ES7551-1AB00-0AB0</t>
  </si>
  <si>
    <t>PTO模块</t>
  </si>
  <si>
    <t>6ES7553-1AA00-0AB0</t>
  </si>
  <si>
    <t>存储卡</t>
  </si>
  <si>
    <t xml:space="preserve">6ES7954-8LF03-0AA0 </t>
  </si>
  <si>
    <t>伺服驱动系统</t>
  </si>
  <si>
    <t>控制单元 CU320-2 PN</t>
  </si>
  <si>
    <t>6SL3040-1MA01-0AA0</t>
  </si>
  <si>
    <t>存储卡 CF</t>
  </si>
  <si>
    <t>6SL3054-0EJ01-1BA0</t>
  </si>
  <si>
    <t>固件版本4.8</t>
  </si>
  <si>
    <t>数字量处理模块 TM15</t>
  </si>
  <si>
    <t>6SL3055-0AA00-3FA0</t>
  </si>
  <si>
    <t>整流单元 SLM</t>
  </si>
  <si>
    <t>6SL3130-6AE15-0AB1</t>
  </si>
  <si>
    <t>双轴电机模块 DMM</t>
  </si>
  <si>
    <t>6SL3120-2TE13-0AD0</t>
  </si>
  <si>
    <t>单轴电机模块 SMM</t>
  </si>
  <si>
    <t>6SL3120-1TE13-0AD0</t>
  </si>
  <si>
    <t>伺服电机</t>
  </si>
  <si>
    <t>1FK7022-5AK71-1PA3</t>
  </si>
  <si>
    <r>
      <rPr>
        <b/>
        <sz val="18"/>
        <color theme="0"/>
        <rFont val="微软雅黑"/>
        <charset val="134"/>
      </rPr>
      <t xml:space="preserve">CIMC“西门子杯”中国智能制造挑战赛
</t>
    </r>
    <r>
      <rPr>
        <b/>
        <u/>
        <sz val="18"/>
        <color theme="0"/>
        <rFont val="微软雅黑"/>
        <charset val="134"/>
      </rPr>
      <t xml:space="preserve">     西部三    </t>
    </r>
    <r>
      <rPr>
        <b/>
        <sz val="18"/>
        <color theme="0"/>
        <rFont val="微软雅黑"/>
        <charset val="134"/>
      </rPr>
      <t>赛区 信息化网络化方向赛项 初赛竞赛设备清单</t>
    </r>
  </si>
  <si>
    <t>标准产品型号</t>
  </si>
  <si>
    <t>网络模块</t>
  </si>
  <si>
    <t>网管型交换机</t>
  </si>
  <si>
    <t>SCALANCE XM408-8C（支持路由功能）</t>
  </si>
  <si>
    <t>SCALANCE XB208</t>
  </si>
  <si>
    <t>无线接入点</t>
  </si>
  <si>
    <t>SCALANCE W774</t>
  </si>
  <si>
    <t>无线客户端</t>
  </si>
  <si>
    <t>SCALANCE W734</t>
  </si>
  <si>
    <t>信息安全模块</t>
  </si>
  <si>
    <t>SCALANCE S615</t>
  </si>
  <si>
    <t>控制系统</t>
  </si>
  <si>
    <t>控制器</t>
  </si>
  <si>
    <t>S7 1200 CPU 1214C DC/DC/DC</t>
  </si>
  <si>
    <t>订货号：6ES7 214-1AG40-0XB0
固件V4.4</t>
  </si>
  <si>
    <t>触摸屏</t>
  </si>
  <si>
    <t>KTP700 Basic PN</t>
  </si>
  <si>
    <t>订货号：6AV2 123-2GB03-0AX0</t>
  </si>
  <si>
    <t>分赛区实际产品型号</t>
  </si>
  <si>
    <t>固件 V06.05.01</t>
  </si>
  <si>
    <t>固件 V04.03.01</t>
  </si>
  <si>
    <t>固件 V06.04.01</t>
  </si>
  <si>
    <t>操作面板</t>
  </si>
  <si>
    <t>请使用操作面板A的DI（I0.1）  ，操作面板B的DQ（Q0.1）</t>
  </si>
  <si>
    <r>
      <rPr>
        <b/>
        <sz val="18"/>
        <color theme="0"/>
        <rFont val="微软雅黑"/>
        <charset val="134"/>
      </rPr>
      <t xml:space="preserve">“西门子杯”中国智能制造挑战赛
  </t>
    </r>
    <r>
      <rPr>
        <b/>
        <u/>
        <sz val="18"/>
        <color theme="0"/>
        <rFont val="微软雅黑"/>
        <charset val="134"/>
      </rPr>
      <t xml:space="preserve">     西部三    </t>
    </r>
    <r>
      <rPr>
        <b/>
        <sz val="18"/>
        <color theme="0"/>
        <rFont val="微软雅黑"/>
        <charset val="134"/>
      </rPr>
      <t>赛区 智能装备设计与数字孪生制造方向赛项  设备清单</t>
    </r>
  </si>
  <si>
    <r>
      <rPr>
        <b/>
        <sz val="11"/>
        <rFont val="微软雅黑"/>
        <charset val="134"/>
      </rPr>
      <t xml:space="preserve">软件设备数量：           </t>
    </r>
    <r>
      <rPr>
        <b/>
        <u/>
        <sz val="11"/>
        <rFont val="微软雅黑"/>
        <charset val="134"/>
      </rPr>
      <t xml:space="preserve"> </t>
    </r>
    <r>
      <rPr>
        <b/>
        <sz val="11"/>
        <rFont val="微软雅黑"/>
        <charset val="134"/>
      </rPr>
      <t xml:space="preserve"> </t>
    </r>
    <r>
      <rPr>
        <b/>
        <u/>
        <sz val="11"/>
        <rFont val="微软雅黑"/>
        <charset val="134"/>
      </rPr>
      <t xml:space="preserve">20 </t>
    </r>
    <r>
      <rPr>
        <b/>
        <sz val="11"/>
        <rFont val="微软雅黑"/>
        <charset val="134"/>
      </rPr>
      <t xml:space="preserve"> 套   
</t>
    </r>
  </si>
  <si>
    <t>SINUTRAIN软件、电脑硬件配置</t>
  </si>
  <si>
    <t>版本</t>
  </si>
  <si>
    <t>Create MyVirtual Machine</t>
  </si>
  <si>
    <t>1.3.2</t>
  </si>
  <si>
    <t>20个</t>
  </si>
  <si>
    <t>电脑硬件配置</t>
  </si>
  <si>
    <t>品牌：联想-GeekPro
操作系统：windows 10 专业版
类型：64位
处理器：IntelCore i5-12400F，6核4.4G
运行内存：16G
显卡：GTX1650S，独显4G
硬盘：512GB SSD 
接口：7个USB接口(前置3个，其中2个USB3.2Genl，1个USB3.2GenIType-C接口，后置4个
1个USB3.2GenIType-C接口，后置4个USB2.0接口)
显示器：27英寸16:9LED背光VA液品显示器，VGA，HDMI1.4接口，HDMI线缆；
网卡：Wi-Fi6/蓝牙无线网卡/2.5Gb有线网卡</t>
  </si>
  <si>
    <t>20台</t>
  </si>
  <si>
    <t>2024年CIMC“西门子杯”中国智能制造挑战赛
     西部三赛区 离散行业自动化方向（工程实践）  设备清单</t>
  </si>
  <si>
    <r>
      <rPr>
        <b/>
        <sz val="18"/>
        <color theme="0"/>
        <rFont val="微软雅黑"/>
        <charset val="134"/>
      </rPr>
      <t xml:space="preserve">“西门子杯”中国智能制造挑战赛
</t>
    </r>
    <r>
      <rPr>
        <b/>
        <u/>
        <sz val="18"/>
        <color theme="0"/>
        <rFont val="微软雅黑"/>
        <charset val="134"/>
      </rPr>
      <t xml:space="preserve">     西部三    </t>
    </r>
    <r>
      <rPr>
        <b/>
        <sz val="18"/>
        <color theme="0"/>
        <rFont val="微软雅黑"/>
        <charset val="134"/>
      </rPr>
      <t>离散行业运动控制方向 赛项  设备清单</t>
    </r>
  </si>
  <si>
    <r>
      <rPr>
        <b/>
        <sz val="18"/>
        <color theme="0"/>
        <rFont val="微软雅黑"/>
        <charset val="134"/>
      </rPr>
      <t xml:space="preserve">“西门子杯”中国智能制造挑战赛
        </t>
    </r>
    <r>
      <rPr>
        <b/>
        <u/>
        <sz val="18"/>
        <color theme="0"/>
        <rFont val="微软雅黑"/>
        <charset val="134"/>
      </rPr>
      <t xml:space="preserve">     西部三    </t>
    </r>
    <r>
      <rPr>
        <b/>
        <sz val="18"/>
        <color theme="0"/>
        <rFont val="微软雅黑"/>
        <charset val="134"/>
      </rPr>
      <t>赛区智能装备设计与数字孪生制造方向赛项  设备清单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</si>
</sst>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0"/>
      <name val="微软雅黑"/>
      <charset val="134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2"/>
      <color theme="0" tint="-0.249977111117893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18"/>
      <color theme="0"/>
      <name val="微软雅黑"/>
      <charset val="134"/>
    </font>
    <font>
      <b/>
      <u/>
      <sz val="11"/>
      <name val="微软雅黑"/>
      <charset val="134"/>
    </font>
    <font>
      <b/>
      <u/>
      <sz val="12"/>
      <name val="微软雅黑"/>
      <charset val="134"/>
    </font>
    <font>
      <b/>
      <sz val="12"/>
      <color theme="2" tint="-0.249977111117893"/>
      <name val="微软雅黑"/>
      <charset val="134"/>
    </font>
    <font>
      <b/>
      <sz val="11"/>
      <color theme="2" tint="-0.249977111117893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30" applyNumberFormat="0" applyAlignment="0" applyProtection="0">
      <alignment vertical="center"/>
    </xf>
    <xf numFmtId="0" fontId="21" fillId="8" borderId="31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9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85">
    <xf numFmtId="0" fontId="0" fillId="0" borderId="0" xfId="0"/>
    <xf numFmtId="0" fontId="0" fillId="0" borderId="0" xfId="0" applyFont="1" applyFill="1" applyAlignment="1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0" borderId="12" xfId="49" applyFont="1" applyBorder="1" applyAlignment="1">
      <alignment horizontal="left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14" xfId="49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1" fillId="2" borderId="14" xfId="49" applyFont="1" applyFill="1" applyBorder="1" applyAlignment="1">
      <alignment horizontal="center" vertical="center"/>
    </xf>
    <xf numFmtId="0" fontId="8" fillId="2" borderId="21" xfId="49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left" vertical="center"/>
    </xf>
    <xf numFmtId="0" fontId="6" fillId="2" borderId="15" xfId="49" applyFont="1" applyFill="1" applyBorder="1" applyAlignment="1">
      <alignment horizontal="left" vertical="center" wrapText="1"/>
    </xf>
    <xf numFmtId="0" fontId="1" fillId="2" borderId="14" xfId="49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8" fillId="2" borderId="21" xfId="49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21" xfId="49" applyFont="1" applyFill="1" applyBorder="1" applyAlignment="1">
      <alignment horizontal="left" vertical="center" wrapText="1"/>
    </xf>
    <xf numFmtId="0" fontId="6" fillId="2" borderId="21" xfId="49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left" vertical="center" wrapText="1"/>
    </xf>
    <xf numFmtId="0" fontId="6" fillId="0" borderId="14" xfId="49" applyFont="1" applyBorder="1" applyAlignment="1">
      <alignment horizontal="left" vertical="center" wrapText="1"/>
    </xf>
    <xf numFmtId="0" fontId="6" fillId="0" borderId="14" xfId="49" applyFont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73"/>
  <sheetViews>
    <sheetView zoomScale="55" zoomScaleNormal="55" topLeftCell="A49" workbookViewId="0">
      <selection activeCell="G65" sqref="G65"/>
    </sheetView>
  </sheetViews>
  <sheetFormatPr defaultColWidth="9" defaultRowHeight="15" outlineLevelCol="6"/>
  <cols>
    <col min="1" max="1" width="3.10909090909091" style="24" customWidth="1"/>
    <col min="2" max="2" width="42.8818181818182" style="24" customWidth="1"/>
    <col min="3" max="3" width="30.6636363636364" style="24" customWidth="1"/>
    <col min="4" max="4" width="44.1090909090909" style="24" customWidth="1"/>
    <col min="5" max="5" width="36.3636363636364" style="24" customWidth="1"/>
    <col min="6" max="6" width="9" style="24"/>
    <col min="7" max="7" width="33.6636363636364" style="24" customWidth="1"/>
    <col min="8" max="16384" width="9" style="24"/>
  </cols>
  <sheetData>
    <row r="2" s="24" customFormat="1" spans="2:7">
      <c r="B2" s="26" t="s">
        <v>0</v>
      </c>
      <c r="C2" s="26"/>
      <c r="D2" s="26"/>
      <c r="E2" s="26"/>
      <c r="F2" s="26"/>
      <c r="G2" s="26"/>
    </row>
    <row r="3" s="24" customFormat="1" ht="69.6" customHeight="1" spans="2:7">
      <c r="B3" s="26"/>
      <c r="C3" s="26"/>
      <c r="D3" s="26"/>
      <c r="E3" s="26"/>
      <c r="F3" s="26"/>
      <c r="G3" s="26"/>
    </row>
    <row r="4" s="24" customFormat="1" ht="75" customHeight="1" spans="2:7">
      <c r="B4" s="72" t="s">
        <v>1</v>
      </c>
      <c r="C4" s="77" t="s">
        <v>2</v>
      </c>
      <c r="D4" s="77"/>
      <c r="E4" s="77"/>
      <c r="F4" s="77"/>
      <c r="G4" s="77"/>
    </row>
    <row r="5" s="24" customFormat="1" ht="28.5" customHeight="1" spans="2:7">
      <c r="B5" s="72"/>
      <c r="C5" s="63" t="s">
        <v>3</v>
      </c>
      <c r="D5" s="63" t="s">
        <v>4</v>
      </c>
      <c r="E5" s="30" t="s">
        <v>5</v>
      </c>
      <c r="F5" s="30" t="s">
        <v>6</v>
      </c>
      <c r="G5" s="30" t="s">
        <v>7</v>
      </c>
    </row>
    <row r="6" s="2" customFormat="1" ht="17" spans="2:7">
      <c r="B6" s="72"/>
      <c r="C6" s="72" t="s">
        <v>8</v>
      </c>
      <c r="D6" s="66" t="s">
        <v>9</v>
      </c>
      <c r="E6" s="67" t="s">
        <v>10</v>
      </c>
      <c r="F6" s="67">
        <v>1</v>
      </c>
      <c r="G6" s="67" t="s">
        <v>11</v>
      </c>
    </row>
    <row r="7" s="2" customFormat="1" ht="30.6" customHeight="1" spans="2:7">
      <c r="B7" s="72"/>
      <c r="C7" s="72"/>
      <c r="D7" s="66" t="s">
        <v>12</v>
      </c>
      <c r="E7" s="67" t="s">
        <v>13</v>
      </c>
      <c r="F7" s="67">
        <v>1</v>
      </c>
      <c r="G7" s="67" t="s">
        <v>11</v>
      </c>
    </row>
    <row r="8" s="2" customFormat="1" ht="30.6" customHeight="1" spans="2:7">
      <c r="B8" s="72"/>
      <c r="C8" s="72"/>
      <c r="D8" s="66" t="s">
        <v>14</v>
      </c>
      <c r="E8" s="67" t="s">
        <v>15</v>
      </c>
      <c r="F8" s="67">
        <v>1</v>
      </c>
      <c r="G8" s="67" t="s">
        <v>11</v>
      </c>
    </row>
    <row r="9" s="24" customFormat="1" ht="28.5" customHeight="1" spans="2:7">
      <c r="B9" s="72"/>
      <c r="C9" s="72" t="s">
        <v>16</v>
      </c>
      <c r="D9" s="66" t="s">
        <v>9</v>
      </c>
      <c r="E9" s="67" t="s">
        <v>10</v>
      </c>
      <c r="F9" s="67">
        <v>1</v>
      </c>
      <c r="G9" s="67" t="s">
        <v>11</v>
      </c>
    </row>
    <row r="10" s="2" customFormat="1" ht="17" spans="2:7">
      <c r="B10" s="72"/>
      <c r="C10" s="72"/>
      <c r="D10" s="66" t="s">
        <v>12</v>
      </c>
      <c r="E10" s="67" t="s">
        <v>13</v>
      </c>
      <c r="F10" s="67">
        <v>1</v>
      </c>
      <c r="G10" s="67" t="s">
        <v>11</v>
      </c>
    </row>
    <row r="11" s="2" customFormat="1" ht="30.6" customHeight="1" spans="2:7">
      <c r="B11" s="72"/>
      <c r="C11" s="72" t="s">
        <v>17</v>
      </c>
      <c r="D11" s="66" t="s">
        <v>9</v>
      </c>
      <c r="E11" s="67" t="s">
        <v>10</v>
      </c>
      <c r="F11" s="67">
        <v>1</v>
      </c>
      <c r="G11" s="67" t="s">
        <v>11</v>
      </c>
    </row>
    <row r="12" s="2" customFormat="1" ht="30.6" customHeight="1" spans="2:7">
      <c r="B12" s="72"/>
      <c r="C12" s="72"/>
      <c r="D12" s="66" t="s">
        <v>12</v>
      </c>
      <c r="E12" s="67" t="s">
        <v>13</v>
      </c>
      <c r="F12" s="67">
        <v>1</v>
      </c>
      <c r="G12" s="67" t="s">
        <v>11</v>
      </c>
    </row>
    <row r="13" s="2" customFormat="1" ht="17" spans="2:7">
      <c r="B13" s="72"/>
      <c r="C13" s="72" t="s">
        <v>18</v>
      </c>
      <c r="D13" s="66" t="s">
        <v>9</v>
      </c>
      <c r="E13" s="67" t="s">
        <v>10</v>
      </c>
      <c r="F13" s="67">
        <v>1</v>
      </c>
      <c r="G13" s="67" t="s">
        <v>11</v>
      </c>
    </row>
    <row r="14" s="57" customFormat="1" ht="17" spans="2:7">
      <c r="B14" s="72"/>
      <c r="C14" s="72"/>
      <c r="D14" s="66" t="s">
        <v>12</v>
      </c>
      <c r="E14" s="67" t="s">
        <v>13</v>
      </c>
      <c r="F14" s="67">
        <v>1</v>
      </c>
      <c r="G14" s="67" t="s">
        <v>11</v>
      </c>
    </row>
    <row r="15" s="57" customFormat="1" ht="80.4" customHeight="1" spans="2:7">
      <c r="B15" s="72"/>
      <c r="C15" s="72" t="s">
        <v>19</v>
      </c>
      <c r="D15" s="66" t="s">
        <v>9</v>
      </c>
      <c r="E15" s="67" t="s">
        <v>10</v>
      </c>
      <c r="F15" s="67">
        <v>1</v>
      </c>
      <c r="G15" s="67" t="s">
        <v>11</v>
      </c>
    </row>
    <row r="16" s="24" customFormat="1" ht="17" spans="2:7">
      <c r="B16" s="72"/>
      <c r="C16" s="72"/>
      <c r="D16" s="66" t="s">
        <v>12</v>
      </c>
      <c r="E16" s="67" t="s">
        <v>13</v>
      </c>
      <c r="F16" s="67">
        <v>1</v>
      </c>
      <c r="G16" s="67" t="s">
        <v>11</v>
      </c>
    </row>
    <row r="17" s="24" customFormat="1" ht="17" spans="2:7">
      <c r="B17" s="72"/>
      <c r="C17" s="72" t="s">
        <v>20</v>
      </c>
      <c r="D17" s="66" t="s">
        <v>9</v>
      </c>
      <c r="E17" s="67" t="s">
        <v>10</v>
      </c>
      <c r="F17" s="67">
        <v>1</v>
      </c>
      <c r="G17" s="67" t="s">
        <v>11</v>
      </c>
    </row>
    <row r="18" s="24" customFormat="1" ht="17" spans="2:7">
      <c r="B18" s="72"/>
      <c r="C18" s="72"/>
      <c r="D18" s="66"/>
      <c r="E18" s="75"/>
      <c r="F18" s="75"/>
      <c r="G18" s="75"/>
    </row>
    <row r="19" ht="62" customHeight="1" spans="2:7">
      <c r="B19" s="78" t="s">
        <v>21</v>
      </c>
      <c r="C19" s="79"/>
      <c r="D19" s="79"/>
      <c r="E19" s="79"/>
      <c r="F19" s="79"/>
      <c r="G19" s="80"/>
    </row>
    <row r="20" ht="22.75" spans="2:7">
      <c r="B20" s="67" t="s">
        <v>22</v>
      </c>
      <c r="C20" s="29" t="s">
        <v>23</v>
      </c>
      <c r="D20" s="29"/>
      <c r="E20" s="29"/>
      <c r="F20" s="29"/>
      <c r="G20" s="29"/>
    </row>
    <row r="21" ht="17" spans="2:7">
      <c r="B21" s="31"/>
      <c r="C21" s="30" t="s">
        <v>24</v>
      </c>
      <c r="D21" s="30" t="s">
        <v>25</v>
      </c>
      <c r="E21" s="30" t="s">
        <v>6</v>
      </c>
      <c r="F21" s="30" t="s">
        <v>7</v>
      </c>
      <c r="G21" s="30" t="s">
        <v>26</v>
      </c>
    </row>
    <row r="22" ht="17" spans="2:7">
      <c r="B22" s="31"/>
      <c r="C22" s="50" t="s">
        <v>27</v>
      </c>
      <c r="D22" s="51" t="s">
        <v>28</v>
      </c>
      <c r="E22" s="51">
        <v>1</v>
      </c>
      <c r="F22" s="32" t="s">
        <v>29</v>
      </c>
      <c r="G22" s="33"/>
    </row>
    <row r="23" ht="22.75" spans="2:7">
      <c r="B23" s="31"/>
      <c r="C23" s="29" t="s">
        <v>30</v>
      </c>
      <c r="D23" s="29"/>
      <c r="E23" s="29"/>
      <c r="F23" s="29"/>
      <c r="G23" s="29"/>
    </row>
    <row r="24" ht="17" spans="2:7">
      <c r="B24" s="31"/>
      <c r="C24" s="30" t="s">
        <v>4</v>
      </c>
      <c r="D24" s="30" t="s">
        <v>25</v>
      </c>
      <c r="E24" s="30" t="s">
        <v>6</v>
      </c>
      <c r="F24" s="30" t="s">
        <v>7</v>
      </c>
      <c r="G24" s="30" t="s">
        <v>26</v>
      </c>
    </row>
    <row r="25" ht="17" spans="2:7">
      <c r="B25" s="31"/>
      <c r="C25" s="50" t="s">
        <v>31</v>
      </c>
      <c r="D25" s="32" t="s">
        <v>32</v>
      </c>
      <c r="E25" s="51">
        <v>1</v>
      </c>
      <c r="F25" s="32" t="s">
        <v>29</v>
      </c>
      <c r="G25" s="33"/>
    </row>
    <row r="26" ht="32.5" spans="2:7">
      <c r="B26" s="31"/>
      <c r="C26" s="50" t="s">
        <v>33</v>
      </c>
      <c r="D26" s="53" t="s">
        <v>34</v>
      </c>
      <c r="E26" s="51">
        <v>1</v>
      </c>
      <c r="F26" s="32" t="s">
        <v>29</v>
      </c>
      <c r="G26" s="54" t="s">
        <v>35</v>
      </c>
    </row>
    <row r="27" ht="17" spans="2:7">
      <c r="B27" s="31"/>
      <c r="C27" s="50" t="s">
        <v>36</v>
      </c>
      <c r="D27" s="32" t="s">
        <v>37</v>
      </c>
      <c r="E27" s="51">
        <v>1</v>
      </c>
      <c r="F27" s="32" t="s">
        <v>29</v>
      </c>
      <c r="G27" s="33"/>
    </row>
    <row r="28" ht="17" spans="2:7">
      <c r="B28" s="31"/>
      <c r="C28" s="50" t="s">
        <v>38</v>
      </c>
      <c r="D28" s="32" t="s">
        <v>39</v>
      </c>
      <c r="E28" s="51">
        <v>1</v>
      </c>
      <c r="F28" s="32" t="s">
        <v>29</v>
      </c>
      <c r="G28" s="33"/>
    </row>
    <row r="29" ht="17" spans="2:7">
      <c r="B29" s="31"/>
      <c r="C29" s="50" t="s">
        <v>40</v>
      </c>
      <c r="D29" s="32" t="s">
        <v>41</v>
      </c>
      <c r="E29" s="51">
        <v>1</v>
      </c>
      <c r="F29" s="32" t="s">
        <v>29</v>
      </c>
      <c r="G29" s="33"/>
    </row>
    <row r="30" ht="17" spans="2:7">
      <c r="B30" s="31"/>
      <c r="C30" s="50" t="s">
        <v>42</v>
      </c>
      <c r="D30" s="32" t="s">
        <v>43</v>
      </c>
      <c r="E30" s="51">
        <v>1</v>
      </c>
      <c r="F30" s="32" t="s">
        <v>29</v>
      </c>
      <c r="G30" s="33"/>
    </row>
    <row r="31" ht="17" spans="2:7">
      <c r="B31" s="31"/>
      <c r="C31" s="50" t="s">
        <v>44</v>
      </c>
      <c r="D31" s="32" t="s">
        <v>45</v>
      </c>
      <c r="E31" s="51">
        <v>1</v>
      </c>
      <c r="F31" s="32" t="s">
        <v>29</v>
      </c>
      <c r="G31" s="33"/>
    </row>
    <row r="32" ht="17" spans="2:7">
      <c r="B32" s="31"/>
      <c r="C32" s="50" t="s">
        <v>46</v>
      </c>
      <c r="D32" s="32" t="s">
        <v>47</v>
      </c>
      <c r="E32" s="51">
        <v>1</v>
      </c>
      <c r="F32" s="32" t="s">
        <v>29</v>
      </c>
      <c r="G32" s="33"/>
    </row>
    <row r="33" ht="17" spans="2:7">
      <c r="B33" s="31"/>
      <c r="C33" s="50" t="s">
        <v>48</v>
      </c>
      <c r="D33" s="32" t="s">
        <v>49</v>
      </c>
      <c r="E33" s="51">
        <v>1</v>
      </c>
      <c r="F33" s="32" t="s">
        <v>29</v>
      </c>
      <c r="G33" s="33"/>
    </row>
    <row r="34" ht="22.75" spans="2:7">
      <c r="B34" s="31"/>
      <c r="C34" s="29" t="s">
        <v>50</v>
      </c>
      <c r="D34" s="29"/>
      <c r="E34" s="29"/>
      <c r="F34" s="29"/>
      <c r="G34" s="29"/>
    </row>
    <row r="35" ht="17" spans="2:7">
      <c r="B35" s="31"/>
      <c r="C35" s="30" t="s">
        <v>4</v>
      </c>
      <c r="D35" s="30" t="s">
        <v>25</v>
      </c>
      <c r="E35" s="30" t="s">
        <v>6</v>
      </c>
      <c r="F35" s="30" t="s">
        <v>7</v>
      </c>
      <c r="G35" s="30" t="s">
        <v>26</v>
      </c>
    </row>
    <row r="36" ht="17" spans="2:7">
      <c r="B36" s="31"/>
      <c r="C36" s="50" t="s">
        <v>51</v>
      </c>
      <c r="D36" s="32" t="s">
        <v>52</v>
      </c>
      <c r="E36" s="51">
        <v>1</v>
      </c>
      <c r="F36" s="32" t="s">
        <v>29</v>
      </c>
      <c r="G36" s="81"/>
    </row>
    <row r="37" ht="17" spans="2:7">
      <c r="B37" s="31"/>
      <c r="C37" s="50" t="s">
        <v>53</v>
      </c>
      <c r="D37" s="32" t="s">
        <v>54</v>
      </c>
      <c r="E37" s="51">
        <v>1</v>
      </c>
      <c r="F37" s="32" t="s">
        <v>29</v>
      </c>
      <c r="G37" s="56" t="s">
        <v>55</v>
      </c>
    </row>
    <row r="38" ht="17" spans="2:7">
      <c r="B38" s="31"/>
      <c r="C38" s="50" t="s">
        <v>56</v>
      </c>
      <c r="D38" s="32" t="s">
        <v>57</v>
      </c>
      <c r="E38" s="51">
        <v>1</v>
      </c>
      <c r="F38" s="32" t="s">
        <v>29</v>
      </c>
      <c r="G38" s="33"/>
    </row>
    <row r="39" ht="17" spans="2:7">
      <c r="B39" s="31"/>
      <c r="C39" s="50" t="s">
        <v>58</v>
      </c>
      <c r="D39" s="32" t="s">
        <v>59</v>
      </c>
      <c r="E39" s="51">
        <v>1</v>
      </c>
      <c r="F39" s="32" t="s">
        <v>29</v>
      </c>
      <c r="G39" s="33"/>
    </row>
    <row r="40" ht="17" spans="2:7">
      <c r="B40" s="31"/>
      <c r="C40" s="50" t="s">
        <v>60</v>
      </c>
      <c r="D40" s="32" t="s">
        <v>61</v>
      </c>
      <c r="E40" s="51">
        <v>1</v>
      </c>
      <c r="F40" s="32" t="s">
        <v>29</v>
      </c>
      <c r="G40" s="33"/>
    </row>
    <row r="41" ht="17" spans="2:7">
      <c r="B41" s="31"/>
      <c r="C41" s="50" t="s">
        <v>62</v>
      </c>
      <c r="D41" s="32" t="s">
        <v>63</v>
      </c>
      <c r="E41" s="51">
        <v>1</v>
      </c>
      <c r="F41" s="32" t="s">
        <v>29</v>
      </c>
      <c r="G41" s="33"/>
    </row>
    <row r="42" ht="17" spans="2:7">
      <c r="B42" s="31"/>
      <c r="C42" s="50" t="s">
        <v>64</v>
      </c>
      <c r="D42" s="32" t="s">
        <v>65</v>
      </c>
      <c r="E42" s="51">
        <v>3</v>
      </c>
      <c r="F42" s="32" t="s">
        <v>29</v>
      </c>
      <c r="G42" s="33"/>
    </row>
    <row r="43" spans="2:7">
      <c r="B43" s="26" t="s">
        <v>66</v>
      </c>
      <c r="C43" s="27"/>
      <c r="D43" s="27"/>
      <c r="E43" s="27"/>
      <c r="F43" s="27"/>
      <c r="G43" s="27"/>
    </row>
    <row r="44" ht="53" customHeight="1" spans="2:7">
      <c r="B44" s="27"/>
      <c r="C44" s="27"/>
      <c r="D44" s="27"/>
      <c r="E44" s="27"/>
      <c r="F44" s="27"/>
      <c r="G44" s="27"/>
    </row>
    <row r="45" ht="22.75" spans="2:7">
      <c r="B45" s="28" t="s">
        <v>67</v>
      </c>
      <c r="C45" s="29" t="s">
        <v>68</v>
      </c>
      <c r="D45" s="29"/>
      <c r="E45" s="29"/>
      <c r="F45" s="29"/>
      <c r="G45" s="29"/>
    </row>
    <row r="46" ht="17" spans="2:7">
      <c r="B46" s="28"/>
      <c r="C46" s="30" t="s">
        <v>3</v>
      </c>
      <c r="D46" s="30" t="s">
        <v>25</v>
      </c>
      <c r="E46" s="30" t="s">
        <v>6</v>
      </c>
      <c r="F46" s="30" t="s">
        <v>7</v>
      </c>
      <c r="G46" s="30" t="s">
        <v>26</v>
      </c>
    </row>
    <row r="47" ht="17" spans="2:7">
      <c r="B47" s="28"/>
      <c r="C47" s="31" t="s">
        <v>69</v>
      </c>
      <c r="D47" s="32" t="s">
        <v>70</v>
      </c>
      <c r="E47" s="32">
        <v>1</v>
      </c>
      <c r="F47" s="32" t="s">
        <v>29</v>
      </c>
      <c r="G47" s="33"/>
    </row>
    <row r="48" ht="17" spans="2:7">
      <c r="B48" s="28"/>
      <c r="C48" s="31" t="s">
        <v>69</v>
      </c>
      <c r="D48" s="32" t="s">
        <v>71</v>
      </c>
      <c r="E48" s="32">
        <v>2</v>
      </c>
      <c r="F48" s="32" t="s">
        <v>29</v>
      </c>
      <c r="G48" s="33"/>
    </row>
    <row r="49" ht="17" spans="2:7">
      <c r="B49" s="28"/>
      <c r="C49" s="31" t="s">
        <v>72</v>
      </c>
      <c r="D49" s="32" t="s">
        <v>73</v>
      </c>
      <c r="E49" s="32">
        <v>1</v>
      </c>
      <c r="F49" s="32" t="s">
        <v>29</v>
      </c>
      <c r="G49" s="33"/>
    </row>
    <row r="50" ht="17" spans="2:7">
      <c r="B50" s="28"/>
      <c r="C50" s="31" t="s">
        <v>74</v>
      </c>
      <c r="D50" s="32" t="s">
        <v>75</v>
      </c>
      <c r="E50" s="32">
        <v>1</v>
      </c>
      <c r="F50" s="32" t="s">
        <v>29</v>
      </c>
      <c r="G50" s="33"/>
    </row>
    <row r="51" ht="17" spans="2:7">
      <c r="B51" s="28"/>
      <c r="C51" s="31" t="s">
        <v>76</v>
      </c>
      <c r="D51" s="32" t="s">
        <v>77</v>
      </c>
      <c r="E51" s="32">
        <v>1</v>
      </c>
      <c r="F51" s="32" t="s">
        <v>29</v>
      </c>
      <c r="G51" s="33"/>
    </row>
    <row r="52" ht="22.75" spans="2:7">
      <c r="B52" s="28"/>
      <c r="C52" s="29" t="s">
        <v>78</v>
      </c>
      <c r="D52" s="29"/>
      <c r="E52" s="29"/>
      <c r="F52" s="29"/>
      <c r="G52" s="29"/>
    </row>
    <row r="53" ht="17" spans="2:7">
      <c r="B53" s="28"/>
      <c r="C53" s="30" t="s">
        <v>3</v>
      </c>
      <c r="D53" s="30" t="s">
        <v>25</v>
      </c>
      <c r="E53" s="30" t="s">
        <v>6</v>
      </c>
      <c r="F53" s="30" t="s">
        <v>7</v>
      </c>
      <c r="G53" s="30" t="s">
        <v>26</v>
      </c>
    </row>
    <row r="54" ht="52" customHeight="1" spans="2:7">
      <c r="B54" s="28"/>
      <c r="C54" s="31" t="s">
        <v>79</v>
      </c>
      <c r="D54" s="32" t="s">
        <v>80</v>
      </c>
      <c r="E54" s="32">
        <v>2</v>
      </c>
      <c r="F54" s="32" t="s">
        <v>29</v>
      </c>
      <c r="G54" s="34" t="s">
        <v>81</v>
      </c>
    </row>
    <row r="55" ht="17" spans="2:7">
      <c r="B55" s="28"/>
      <c r="C55" s="31" t="s">
        <v>82</v>
      </c>
      <c r="D55" s="32" t="s">
        <v>83</v>
      </c>
      <c r="E55" s="32">
        <v>1</v>
      </c>
      <c r="F55" s="32" t="s">
        <v>29</v>
      </c>
      <c r="G55" s="32" t="s">
        <v>84</v>
      </c>
    </row>
    <row r="56" ht="22.75" spans="2:7">
      <c r="B56" s="35" t="s">
        <v>85</v>
      </c>
      <c r="C56" s="29" t="s">
        <v>68</v>
      </c>
      <c r="D56" s="29"/>
      <c r="E56" s="29"/>
      <c r="F56" s="29"/>
      <c r="G56" s="29"/>
    </row>
    <row r="57" ht="17" spans="2:7">
      <c r="B57" s="35"/>
      <c r="C57" s="30" t="s">
        <v>3</v>
      </c>
      <c r="D57" s="30" t="s">
        <v>25</v>
      </c>
      <c r="E57" s="30" t="s">
        <v>6</v>
      </c>
      <c r="F57" s="30" t="s">
        <v>7</v>
      </c>
      <c r="G57" s="30" t="s">
        <v>26</v>
      </c>
    </row>
    <row r="58" ht="17" spans="2:7">
      <c r="B58" s="35"/>
      <c r="C58" s="31" t="str">
        <f t="shared" ref="C58:C61" si="0">C47</f>
        <v>网管型交换机</v>
      </c>
      <c r="D58" s="32" t="s">
        <v>70</v>
      </c>
      <c r="E58" s="32">
        <v>1</v>
      </c>
      <c r="F58" s="32" t="s">
        <v>29</v>
      </c>
      <c r="G58" s="32" t="s">
        <v>86</v>
      </c>
    </row>
    <row r="59" ht="17" spans="2:7">
      <c r="B59" s="35"/>
      <c r="C59" s="31" t="str">
        <f t="shared" si="0"/>
        <v>网管型交换机</v>
      </c>
      <c r="D59" s="32" t="s">
        <v>71</v>
      </c>
      <c r="E59" s="32">
        <v>2</v>
      </c>
      <c r="F59" s="32" t="s">
        <v>29</v>
      </c>
      <c r="G59" s="32" t="s">
        <v>87</v>
      </c>
    </row>
    <row r="60" ht="17" spans="2:7">
      <c r="B60" s="35"/>
      <c r="C60" s="31" t="str">
        <f t="shared" si="0"/>
        <v>无线接入点</v>
      </c>
      <c r="D60" s="32" t="s">
        <v>73</v>
      </c>
      <c r="E60" s="32">
        <v>1</v>
      </c>
      <c r="F60" s="32" t="s">
        <v>29</v>
      </c>
      <c r="G60" s="32" t="s">
        <v>88</v>
      </c>
    </row>
    <row r="61" ht="17" spans="2:7">
      <c r="B61" s="35"/>
      <c r="C61" s="31" t="str">
        <f t="shared" si="0"/>
        <v>无线客户端</v>
      </c>
      <c r="D61" s="32" t="s">
        <v>75</v>
      </c>
      <c r="E61" s="32">
        <v>1</v>
      </c>
      <c r="F61" s="32" t="s">
        <v>29</v>
      </c>
      <c r="G61" s="32" t="s">
        <v>88</v>
      </c>
    </row>
    <row r="62" ht="17" spans="2:7">
      <c r="B62" s="35"/>
      <c r="C62" s="31" t="s">
        <v>76</v>
      </c>
      <c r="D62" s="32" t="s">
        <v>77</v>
      </c>
      <c r="E62" s="32">
        <v>1</v>
      </c>
      <c r="F62" s="32" t="s">
        <v>29</v>
      </c>
      <c r="G62" s="32"/>
    </row>
    <row r="63" ht="22.75" spans="2:7">
      <c r="B63" s="35"/>
      <c r="C63" s="29" t="s">
        <v>78</v>
      </c>
      <c r="D63" s="29"/>
      <c r="E63" s="29"/>
      <c r="F63" s="29"/>
      <c r="G63" s="29"/>
    </row>
    <row r="64" ht="17" spans="2:7">
      <c r="B64" s="35"/>
      <c r="C64" s="30" t="s">
        <v>3</v>
      </c>
      <c r="D64" s="30" t="s">
        <v>25</v>
      </c>
      <c r="E64" s="30" t="s">
        <v>6</v>
      </c>
      <c r="F64" s="30" t="s">
        <v>7</v>
      </c>
      <c r="G64" s="30" t="s">
        <v>26</v>
      </c>
    </row>
    <row r="65" ht="36" customHeight="1" spans="2:7">
      <c r="B65" s="35"/>
      <c r="C65" s="36" t="s">
        <v>79</v>
      </c>
      <c r="D65" s="32" t="s">
        <v>80</v>
      </c>
      <c r="E65" s="32">
        <v>2</v>
      </c>
      <c r="F65" s="32" t="s">
        <v>29</v>
      </c>
      <c r="G65" s="34" t="s">
        <v>81</v>
      </c>
    </row>
    <row r="66" ht="17" spans="2:7">
      <c r="B66" s="35"/>
      <c r="C66" s="31" t="s">
        <v>82</v>
      </c>
      <c r="D66" s="32" t="s">
        <v>83</v>
      </c>
      <c r="E66" s="32">
        <v>1</v>
      </c>
      <c r="F66" s="32" t="s">
        <v>29</v>
      </c>
      <c r="G66" s="32" t="s">
        <v>84</v>
      </c>
    </row>
    <row r="67" ht="17" spans="2:7">
      <c r="B67" s="35"/>
      <c r="C67" s="37" t="s">
        <v>89</v>
      </c>
      <c r="D67" s="38" t="s">
        <v>90</v>
      </c>
      <c r="E67" s="38"/>
      <c r="F67" s="38"/>
      <c r="G67" s="38"/>
    </row>
    <row r="68" spans="2:7">
      <c r="B68" s="26" t="s">
        <v>91</v>
      </c>
      <c r="C68" s="26"/>
      <c r="D68" s="26"/>
      <c r="E68" s="26"/>
      <c r="F68" s="26"/>
      <c r="G68" s="26"/>
    </row>
    <row r="69" ht="56" customHeight="1" spans="2:7">
      <c r="B69" s="26"/>
      <c r="C69" s="26"/>
      <c r="D69" s="26"/>
      <c r="E69" s="26"/>
      <c r="F69" s="26"/>
      <c r="G69" s="26"/>
    </row>
    <row r="70" ht="22.75" spans="2:7">
      <c r="B70" s="72" t="s">
        <v>92</v>
      </c>
      <c r="C70" s="77" t="s">
        <v>93</v>
      </c>
      <c r="D70" s="77"/>
      <c r="E70" s="77"/>
      <c r="F70" s="77"/>
      <c r="G70" s="77"/>
    </row>
    <row r="71" ht="17" spans="2:7">
      <c r="B71" s="72"/>
      <c r="C71" s="63" t="s">
        <v>4</v>
      </c>
      <c r="D71" s="63" t="s">
        <v>94</v>
      </c>
      <c r="E71" s="30" t="s">
        <v>7</v>
      </c>
      <c r="F71" s="30" t="s">
        <v>26</v>
      </c>
      <c r="G71" s="30"/>
    </row>
    <row r="72" ht="17" spans="2:7">
      <c r="B72" s="72"/>
      <c r="C72" s="67" t="s">
        <v>95</v>
      </c>
      <c r="D72" s="53" t="s">
        <v>96</v>
      </c>
      <c r="E72" s="32" t="s">
        <v>97</v>
      </c>
      <c r="F72" s="31"/>
      <c r="G72" s="31"/>
    </row>
    <row r="73" ht="243.75" spans="2:7">
      <c r="B73" s="72"/>
      <c r="C73" s="67" t="s">
        <v>98</v>
      </c>
      <c r="D73" s="82" t="s">
        <v>99</v>
      </c>
      <c r="E73" s="83" t="s">
        <v>100</v>
      </c>
      <c r="F73" s="84"/>
      <c r="G73" s="84"/>
    </row>
  </sheetData>
  <mergeCells count="28">
    <mergeCell ref="C4:G4"/>
    <mergeCell ref="B19:G19"/>
    <mergeCell ref="C20:G20"/>
    <mergeCell ref="C23:G23"/>
    <mergeCell ref="C34:G34"/>
    <mergeCell ref="C45:G45"/>
    <mergeCell ref="C52:G52"/>
    <mergeCell ref="C56:G56"/>
    <mergeCell ref="C63:G63"/>
    <mergeCell ref="D67:G67"/>
    <mergeCell ref="C70:G70"/>
    <mergeCell ref="F71:G71"/>
    <mergeCell ref="F72:G72"/>
    <mergeCell ref="F73:G73"/>
    <mergeCell ref="B4:B18"/>
    <mergeCell ref="B20:B42"/>
    <mergeCell ref="B45:B55"/>
    <mergeCell ref="B56:B67"/>
    <mergeCell ref="B70:B73"/>
    <mergeCell ref="C6:C8"/>
    <mergeCell ref="C9:C10"/>
    <mergeCell ref="C11:C12"/>
    <mergeCell ref="C13:C14"/>
    <mergeCell ref="C15:C16"/>
    <mergeCell ref="C17:C18"/>
    <mergeCell ref="B2:G3"/>
    <mergeCell ref="B43:G44"/>
    <mergeCell ref="B68:G6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7"/>
  <sheetViews>
    <sheetView zoomScale="40" zoomScaleNormal="40" workbookViewId="0">
      <selection activeCell="M17" sqref="M17"/>
    </sheetView>
  </sheetViews>
  <sheetFormatPr defaultColWidth="9" defaultRowHeight="15" outlineLevelCol="7"/>
  <cols>
    <col min="1" max="1" width="3.10909090909091" style="24" customWidth="1"/>
    <col min="2" max="2" width="42.8818181818182" style="24" customWidth="1"/>
    <col min="3" max="3" width="30.6636363636364" style="24" customWidth="1"/>
    <col min="4" max="4" width="44.1090909090909" style="24" customWidth="1"/>
    <col min="5" max="5" width="36.3636363636364" style="24" customWidth="1"/>
    <col min="6" max="6" width="9" style="24"/>
    <col min="7" max="7" width="33.6636363636364" style="24" customWidth="1"/>
    <col min="8" max="16384" width="9" style="24"/>
  </cols>
  <sheetData>
    <row r="1" s="24" customFormat="1" ht="15.75"/>
    <row r="2" s="24" customFormat="1" spans="2:8">
      <c r="B2" s="3" t="s">
        <v>101</v>
      </c>
      <c r="C2" s="4"/>
      <c r="D2" s="4"/>
      <c r="E2" s="4"/>
      <c r="F2" s="4"/>
      <c r="G2" s="4"/>
      <c r="H2" s="5"/>
    </row>
    <row r="3" s="24" customFormat="1" ht="69.6" customHeight="1" spans="2:8">
      <c r="B3" s="6"/>
      <c r="C3" s="7"/>
      <c r="D3" s="7"/>
      <c r="E3" s="7"/>
      <c r="F3" s="7"/>
      <c r="G3" s="7"/>
      <c r="H3" s="8"/>
    </row>
    <row r="4" s="24" customFormat="1" ht="75" customHeight="1" spans="2:8">
      <c r="B4" s="58" t="s">
        <v>1</v>
      </c>
      <c r="C4" s="59" t="s">
        <v>2</v>
      </c>
      <c r="D4" s="60"/>
      <c r="E4" s="60"/>
      <c r="F4" s="60"/>
      <c r="G4" s="60"/>
      <c r="H4" s="61"/>
    </row>
    <row r="5" s="24" customFormat="1" ht="28.5" customHeight="1" spans="2:8">
      <c r="B5" s="62"/>
      <c r="C5" s="63" t="s">
        <v>3</v>
      </c>
      <c r="D5" s="63" t="s">
        <v>4</v>
      </c>
      <c r="E5" s="30" t="s">
        <v>5</v>
      </c>
      <c r="F5" s="64" t="s">
        <v>6</v>
      </c>
      <c r="G5" s="64" t="s">
        <v>7</v>
      </c>
      <c r="H5" s="49" t="s">
        <v>26</v>
      </c>
    </row>
    <row r="6" s="2" customFormat="1" ht="17" spans="2:8">
      <c r="B6" s="62"/>
      <c r="C6" s="65" t="s">
        <v>8</v>
      </c>
      <c r="D6" s="66" t="s">
        <v>9</v>
      </c>
      <c r="E6" s="67" t="s">
        <v>10</v>
      </c>
      <c r="F6" s="68">
        <v>1</v>
      </c>
      <c r="G6" s="68" t="s">
        <v>11</v>
      </c>
      <c r="H6" s="69"/>
    </row>
    <row r="7" s="2" customFormat="1" ht="30.6" customHeight="1" spans="2:8">
      <c r="B7" s="62"/>
      <c r="C7" s="70"/>
      <c r="D7" s="66" t="s">
        <v>12</v>
      </c>
      <c r="E7" s="67" t="s">
        <v>13</v>
      </c>
      <c r="F7" s="68">
        <v>1</v>
      </c>
      <c r="G7" s="68" t="s">
        <v>11</v>
      </c>
      <c r="H7" s="69"/>
    </row>
    <row r="8" s="24" customFormat="1" ht="28.5" customHeight="1" spans="2:8">
      <c r="B8" s="62"/>
      <c r="C8" s="65" t="s">
        <v>16</v>
      </c>
      <c r="D8" s="66" t="s">
        <v>9</v>
      </c>
      <c r="E8" s="67" t="s">
        <v>10</v>
      </c>
      <c r="F8" s="68">
        <v>1</v>
      </c>
      <c r="G8" s="68" t="s">
        <v>11</v>
      </c>
      <c r="H8" s="69"/>
    </row>
    <row r="9" s="2" customFormat="1" ht="17" spans="2:8">
      <c r="B9" s="62"/>
      <c r="C9" s="71"/>
      <c r="D9" s="66" t="s">
        <v>12</v>
      </c>
      <c r="E9" s="67" t="s">
        <v>13</v>
      </c>
      <c r="F9" s="68">
        <v>1</v>
      </c>
      <c r="G9" s="68" t="s">
        <v>11</v>
      </c>
      <c r="H9" s="69"/>
    </row>
    <row r="10" s="2" customFormat="1" ht="30.6" customHeight="1" spans="2:8">
      <c r="B10" s="62"/>
      <c r="C10" s="72" t="s">
        <v>17</v>
      </c>
      <c r="D10" s="66" t="s">
        <v>9</v>
      </c>
      <c r="E10" s="67" t="s">
        <v>10</v>
      </c>
      <c r="F10" s="68">
        <v>1</v>
      </c>
      <c r="G10" s="68" t="s">
        <v>11</v>
      </c>
      <c r="H10" s="69"/>
    </row>
    <row r="11" s="2" customFormat="1" ht="30.6" customHeight="1" spans="2:8">
      <c r="B11" s="62"/>
      <c r="C11" s="72"/>
      <c r="D11" s="66" t="s">
        <v>12</v>
      </c>
      <c r="E11" s="67" t="s">
        <v>13</v>
      </c>
      <c r="F11" s="68">
        <v>1</v>
      </c>
      <c r="G11" s="68" t="s">
        <v>11</v>
      </c>
      <c r="H11" s="69"/>
    </row>
    <row r="12" s="2" customFormat="1" ht="17" spans="2:8">
      <c r="B12" s="62"/>
      <c r="C12" s="72" t="s">
        <v>18</v>
      </c>
      <c r="D12" s="66" t="s">
        <v>9</v>
      </c>
      <c r="E12" s="67" t="s">
        <v>10</v>
      </c>
      <c r="F12" s="68">
        <v>1</v>
      </c>
      <c r="G12" s="68" t="s">
        <v>11</v>
      </c>
      <c r="H12" s="73"/>
    </row>
    <row r="13" s="57" customFormat="1" ht="17" spans="2:8">
      <c r="B13" s="62"/>
      <c r="C13" s="72"/>
      <c r="D13" s="66" t="s">
        <v>12</v>
      </c>
      <c r="E13" s="67" t="s">
        <v>13</v>
      </c>
      <c r="F13" s="68">
        <v>1</v>
      </c>
      <c r="G13" s="68" t="s">
        <v>11</v>
      </c>
      <c r="H13" s="73"/>
    </row>
    <row r="14" s="57" customFormat="1" ht="80.4" customHeight="1" spans="2:8">
      <c r="B14" s="62"/>
      <c r="C14" s="65" t="s">
        <v>19</v>
      </c>
      <c r="D14" s="66" t="s">
        <v>9</v>
      </c>
      <c r="E14" s="67" t="s">
        <v>10</v>
      </c>
      <c r="F14" s="68">
        <v>1</v>
      </c>
      <c r="G14" s="68" t="s">
        <v>11</v>
      </c>
      <c r="H14" s="73"/>
    </row>
    <row r="15" ht="17" spans="2:8">
      <c r="B15" s="62"/>
      <c r="C15" s="71"/>
      <c r="D15" s="66" t="s">
        <v>12</v>
      </c>
      <c r="E15" s="67" t="s">
        <v>13</v>
      </c>
      <c r="F15" s="68">
        <v>1</v>
      </c>
      <c r="G15" s="68" t="s">
        <v>11</v>
      </c>
      <c r="H15" s="73"/>
    </row>
    <row r="16" ht="17" spans="2:8">
      <c r="B16" s="62"/>
      <c r="C16" s="65" t="s">
        <v>20</v>
      </c>
      <c r="D16" s="66" t="s">
        <v>9</v>
      </c>
      <c r="E16" s="67" t="s">
        <v>10</v>
      </c>
      <c r="F16" s="68">
        <v>1</v>
      </c>
      <c r="G16" s="68" t="s">
        <v>11</v>
      </c>
      <c r="H16" s="74"/>
    </row>
    <row r="17" ht="17" spans="2:8">
      <c r="B17" s="62"/>
      <c r="C17" s="71"/>
      <c r="D17" s="66"/>
      <c r="E17" s="75"/>
      <c r="F17" s="76"/>
      <c r="G17" s="76"/>
      <c r="H17" s="73"/>
    </row>
  </sheetData>
  <mergeCells count="9">
    <mergeCell ref="C4:H4"/>
    <mergeCell ref="B4:B17"/>
    <mergeCell ref="C6:C7"/>
    <mergeCell ref="C8:C9"/>
    <mergeCell ref="C10:C11"/>
    <mergeCell ref="C12:C13"/>
    <mergeCell ref="C14:C15"/>
    <mergeCell ref="C16:C17"/>
    <mergeCell ref="B2:H3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8"/>
  <sheetViews>
    <sheetView zoomScale="55" zoomScaleNormal="55" topLeftCell="A7" workbookViewId="0">
      <selection activeCell="G21" sqref="G21"/>
    </sheetView>
  </sheetViews>
  <sheetFormatPr defaultColWidth="9" defaultRowHeight="15" outlineLevelCol="6"/>
  <cols>
    <col min="1" max="1" width="3.22727272727273" style="24" customWidth="1"/>
    <col min="2" max="2" width="25.6363636363636" style="24" customWidth="1"/>
    <col min="3" max="4" width="30.7727272727273" style="24" customWidth="1"/>
    <col min="5" max="5" width="5.77272727272727" style="25" customWidth="1"/>
    <col min="6" max="6" width="5.77272727272727" style="24" customWidth="1"/>
    <col min="7" max="7" width="30.7727272727273" style="24" customWidth="1"/>
    <col min="8" max="16384" width="9" style="24"/>
  </cols>
  <sheetData>
    <row r="1" s="24" customFormat="1" ht="16.2" customHeight="1" spans="5:5">
      <c r="E1" s="25"/>
    </row>
    <row r="2" s="24" customFormat="1" spans="2:7">
      <c r="B2" s="3" t="s">
        <v>102</v>
      </c>
      <c r="C2" s="39"/>
      <c r="D2" s="39"/>
      <c r="E2" s="39"/>
      <c r="F2" s="39"/>
      <c r="G2" s="40"/>
    </row>
    <row r="3" s="24" customFormat="1" ht="55.05" customHeight="1" spans="2:7">
      <c r="B3" s="41"/>
      <c r="C3" s="42"/>
      <c r="D3" s="42"/>
      <c r="E3" s="42"/>
      <c r="F3" s="42"/>
      <c r="G3" s="43"/>
    </row>
    <row r="4" s="24" customFormat="1" ht="25.05" customHeight="1" spans="2:7">
      <c r="B4" s="44" t="s">
        <v>22</v>
      </c>
      <c r="C4" s="45" t="s">
        <v>23</v>
      </c>
      <c r="D4" s="46"/>
      <c r="E4" s="46"/>
      <c r="F4" s="46"/>
      <c r="G4" s="47"/>
    </row>
    <row r="5" s="2" customFormat="1" ht="19.95" customHeight="1" spans="2:7">
      <c r="B5" s="48"/>
      <c r="C5" s="30" t="s">
        <v>24</v>
      </c>
      <c r="D5" s="30" t="s">
        <v>25</v>
      </c>
      <c r="E5" s="30" t="s">
        <v>6</v>
      </c>
      <c r="F5" s="30" t="s">
        <v>7</v>
      </c>
      <c r="G5" s="49" t="s">
        <v>26</v>
      </c>
    </row>
    <row r="6" s="2" customFormat="1" ht="19.95" customHeight="1" spans="2:7">
      <c r="B6" s="48"/>
      <c r="C6" s="50" t="s">
        <v>27</v>
      </c>
      <c r="D6" s="51" t="s">
        <v>28</v>
      </c>
      <c r="E6" s="51">
        <v>1</v>
      </c>
      <c r="F6" s="32" t="s">
        <v>29</v>
      </c>
      <c r="G6" s="52"/>
    </row>
    <row r="7" s="2" customFormat="1" ht="25.05" customHeight="1" spans="2:7">
      <c r="B7" s="48"/>
      <c r="C7" s="45" t="s">
        <v>30</v>
      </c>
      <c r="D7" s="46"/>
      <c r="E7" s="46"/>
      <c r="F7" s="46"/>
      <c r="G7" s="47"/>
    </row>
    <row r="8" s="2" customFormat="1" ht="19.95" customHeight="1" spans="2:7">
      <c r="B8" s="48"/>
      <c r="C8" s="30" t="s">
        <v>4</v>
      </c>
      <c r="D8" s="30" t="s">
        <v>25</v>
      </c>
      <c r="E8" s="30" t="s">
        <v>6</v>
      </c>
      <c r="F8" s="30" t="s">
        <v>7</v>
      </c>
      <c r="G8" s="49" t="s">
        <v>26</v>
      </c>
    </row>
    <row r="9" s="2" customFormat="1" ht="19.95" customHeight="1" spans="2:7">
      <c r="B9" s="48"/>
      <c r="C9" s="50" t="s">
        <v>31</v>
      </c>
      <c r="D9" s="32" t="s">
        <v>32</v>
      </c>
      <c r="E9" s="51">
        <v>1</v>
      </c>
      <c r="F9" s="32" t="s">
        <v>29</v>
      </c>
      <c r="G9" s="33"/>
    </row>
    <row r="10" s="2" customFormat="1" ht="32.5" spans="2:7">
      <c r="B10" s="48"/>
      <c r="C10" s="50" t="s">
        <v>33</v>
      </c>
      <c r="D10" s="53" t="s">
        <v>34</v>
      </c>
      <c r="E10" s="51">
        <v>1</v>
      </c>
      <c r="F10" s="32" t="s">
        <v>29</v>
      </c>
      <c r="G10" s="54" t="s">
        <v>35</v>
      </c>
    </row>
    <row r="11" s="2" customFormat="1" ht="19.95" customHeight="1" spans="2:7">
      <c r="B11" s="48"/>
      <c r="C11" s="50" t="s">
        <v>36</v>
      </c>
      <c r="D11" s="32" t="s">
        <v>37</v>
      </c>
      <c r="E11" s="51">
        <v>1</v>
      </c>
      <c r="F11" s="32" t="s">
        <v>29</v>
      </c>
      <c r="G11" s="33"/>
    </row>
    <row r="12" s="2" customFormat="1" ht="19.95" customHeight="1" spans="2:7">
      <c r="B12" s="48"/>
      <c r="C12" s="50" t="s">
        <v>38</v>
      </c>
      <c r="D12" s="32" t="s">
        <v>39</v>
      </c>
      <c r="E12" s="51">
        <v>1</v>
      </c>
      <c r="F12" s="32" t="s">
        <v>29</v>
      </c>
      <c r="G12" s="33"/>
    </row>
    <row r="13" s="2" customFormat="1" ht="19.95" customHeight="1" spans="2:7">
      <c r="B13" s="48"/>
      <c r="C13" s="50" t="s">
        <v>40</v>
      </c>
      <c r="D13" s="32" t="s">
        <v>41</v>
      </c>
      <c r="E13" s="51">
        <v>1</v>
      </c>
      <c r="F13" s="32" t="s">
        <v>29</v>
      </c>
      <c r="G13" s="33"/>
    </row>
    <row r="14" s="2" customFormat="1" ht="19.95" customHeight="1" spans="2:7">
      <c r="B14" s="48"/>
      <c r="C14" s="50" t="s">
        <v>42</v>
      </c>
      <c r="D14" s="32" t="s">
        <v>43</v>
      </c>
      <c r="E14" s="51">
        <v>1</v>
      </c>
      <c r="F14" s="32" t="s">
        <v>29</v>
      </c>
      <c r="G14" s="33"/>
    </row>
    <row r="15" s="2" customFormat="1" ht="19.95" customHeight="1" spans="2:7">
      <c r="B15" s="48"/>
      <c r="C15" s="50" t="s">
        <v>44</v>
      </c>
      <c r="D15" s="32" t="s">
        <v>45</v>
      </c>
      <c r="E15" s="51">
        <v>1</v>
      </c>
      <c r="F15" s="32" t="s">
        <v>29</v>
      </c>
      <c r="G15" s="33"/>
    </row>
    <row r="16" s="2" customFormat="1" ht="19.95" customHeight="1" spans="2:7">
      <c r="B16" s="48"/>
      <c r="C16" s="50" t="s">
        <v>46</v>
      </c>
      <c r="D16" s="32" t="s">
        <v>47</v>
      </c>
      <c r="E16" s="51">
        <v>1</v>
      </c>
      <c r="F16" s="32" t="s">
        <v>29</v>
      </c>
      <c r="G16" s="33"/>
    </row>
    <row r="17" s="2" customFormat="1" ht="19.95" customHeight="1" spans="2:7">
      <c r="B17" s="48"/>
      <c r="C17" s="50" t="s">
        <v>48</v>
      </c>
      <c r="D17" s="32" t="s">
        <v>49</v>
      </c>
      <c r="E17" s="51">
        <v>1</v>
      </c>
      <c r="F17" s="32" t="s">
        <v>29</v>
      </c>
      <c r="G17" s="33"/>
    </row>
    <row r="18" s="2" customFormat="1" ht="25.05" customHeight="1" spans="2:7">
      <c r="B18" s="48"/>
      <c r="C18" s="45" t="s">
        <v>50</v>
      </c>
      <c r="D18" s="46"/>
      <c r="E18" s="46"/>
      <c r="F18" s="46"/>
      <c r="G18" s="47"/>
    </row>
    <row r="19" s="2" customFormat="1" ht="19.95" customHeight="1" spans="2:7">
      <c r="B19" s="48"/>
      <c r="C19" s="30" t="s">
        <v>4</v>
      </c>
      <c r="D19" s="30" t="s">
        <v>25</v>
      </c>
      <c r="E19" s="30" t="s">
        <v>6</v>
      </c>
      <c r="F19" s="30" t="s">
        <v>7</v>
      </c>
      <c r="G19" s="49" t="s">
        <v>26</v>
      </c>
    </row>
    <row r="20" s="2" customFormat="1" ht="19.95" customHeight="1" spans="2:7">
      <c r="B20" s="48"/>
      <c r="C20" s="50" t="s">
        <v>51</v>
      </c>
      <c r="D20" s="32" t="s">
        <v>52</v>
      </c>
      <c r="E20" s="51">
        <v>1</v>
      </c>
      <c r="F20" s="32" t="s">
        <v>29</v>
      </c>
      <c r="G20" s="55"/>
    </row>
    <row r="21" s="2" customFormat="1" ht="19.95" customHeight="1" spans="2:7">
      <c r="B21" s="48"/>
      <c r="C21" s="50" t="s">
        <v>53</v>
      </c>
      <c r="D21" s="32" t="s">
        <v>54</v>
      </c>
      <c r="E21" s="51">
        <v>1</v>
      </c>
      <c r="F21" s="32" t="s">
        <v>29</v>
      </c>
      <c r="G21" s="56" t="s">
        <v>55</v>
      </c>
    </row>
    <row r="22" s="2" customFormat="1" ht="19.95" customHeight="1" spans="2:7">
      <c r="B22" s="48"/>
      <c r="C22" s="50" t="s">
        <v>56</v>
      </c>
      <c r="D22" s="32" t="s">
        <v>57</v>
      </c>
      <c r="E22" s="51">
        <v>1</v>
      </c>
      <c r="F22" s="32" t="s">
        <v>29</v>
      </c>
      <c r="G22" s="33"/>
    </row>
    <row r="23" s="2" customFormat="1" ht="19.95" customHeight="1" spans="2:7">
      <c r="B23" s="48"/>
      <c r="C23" s="50" t="s">
        <v>58</v>
      </c>
      <c r="D23" s="32" t="s">
        <v>59</v>
      </c>
      <c r="E23" s="51">
        <v>1</v>
      </c>
      <c r="F23" s="32" t="s">
        <v>29</v>
      </c>
      <c r="G23" s="33"/>
    </row>
    <row r="24" s="2" customFormat="1" ht="19.95" customHeight="1" spans="2:7">
      <c r="B24" s="48"/>
      <c r="C24" s="50" t="s">
        <v>60</v>
      </c>
      <c r="D24" s="32" t="s">
        <v>61</v>
      </c>
      <c r="E24" s="51">
        <v>1</v>
      </c>
      <c r="F24" s="32" t="s">
        <v>29</v>
      </c>
      <c r="G24" s="33"/>
    </row>
    <row r="25" s="2" customFormat="1" ht="19.95" customHeight="1" spans="2:7">
      <c r="B25" s="48"/>
      <c r="C25" s="50" t="s">
        <v>62</v>
      </c>
      <c r="D25" s="32" t="s">
        <v>63</v>
      </c>
      <c r="E25" s="51">
        <v>1</v>
      </c>
      <c r="F25" s="32" t="s">
        <v>29</v>
      </c>
      <c r="G25" s="33"/>
    </row>
    <row r="26" s="2" customFormat="1" ht="19.95" customHeight="1" spans="2:7">
      <c r="B26" s="48"/>
      <c r="C26" s="50" t="s">
        <v>64</v>
      </c>
      <c r="D26" s="32" t="s">
        <v>65</v>
      </c>
      <c r="E26" s="51">
        <v>3</v>
      </c>
      <c r="F26" s="32" t="s">
        <v>29</v>
      </c>
      <c r="G26" s="33"/>
    </row>
    <row r="27" s="24" customFormat="1" spans="5:5">
      <c r="E27" s="25"/>
    </row>
    <row r="28" s="24" customFormat="1" ht="18" customHeight="1" spans="5:5">
      <c r="E28" s="25"/>
    </row>
  </sheetData>
  <mergeCells count="5">
    <mergeCell ref="C4:G4"/>
    <mergeCell ref="C7:G7"/>
    <mergeCell ref="C18:G18"/>
    <mergeCell ref="B4:B26"/>
    <mergeCell ref="B2:G3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6"/>
  <sheetViews>
    <sheetView zoomScale="55" zoomScaleNormal="55" workbookViewId="0">
      <selection activeCell="D31" sqref="D31"/>
    </sheetView>
  </sheetViews>
  <sheetFormatPr defaultColWidth="9" defaultRowHeight="15" outlineLevelCol="6"/>
  <cols>
    <col min="1" max="1" width="3.10909090909091" style="24" customWidth="1"/>
    <col min="2" max="2" width="19.1090909090909" style="24" customWidth="1"/>
    <col min="3" max="3" width="21.4363636363636" style="24" customWidth="1"/>
    <col min="4" max="4" width="39.8818181818182" style="24" customWidth="1"/>
    <col min="5" max="5" width="7.22727272727273" style="25" customWidth="1"/>
    <col min="6" max="6" width="7.77272727272727" style="24" customWidth="1"/>
    <col min="7" max="7" width="34.6636363636364" style="24" customWidth="1"/>
    <col min="8" max="16384" width="9" style="24"/>
  </cols>
  <sheetData>
    <row r="1" s="24" customFormat="1" ht="16.35" customHeight="1" spans="5:5">
      <c r="E1" s="25"/>
    </row>
    <row r="2" s="24" customFormat="1" spans="2:7">
      <c r="B2" s="26" t="s">
        <v>66</v>
      </c>
      <c r="C2" s="27"/>
      <c r="D2" s="27"/>
      <c r="E2" s="27"/>
      <c r="F2" s="27"/>
      <c r="G2" s="27"/>
    </row>
    <row r="3" s="24" customFormat="1" ht="54.9" customHeight="1" spans="2:7">
      <c r="B3" s="27"/>
      <c r="C3" s="27"/>
      <c r="D3" s="27"/>
      <c r="E3" s="27"/>
      <c r="F3" s="27"/>
      <c r="G3" s="27"/>
    </row>
    <row r="4" s="2" customFormat="1" ht="24.9" customHeight="1" spans="2:7">
      <c r="B4" s="28" t="s">
        <v>67</v>
      </c>
      <c r="C4" s="29" t="s">
        <v>68</v>
      </c>
      <c r="D4" s="29"/>
      <c r="E4" s="29"/>
      <c r="F4" s="29"/>
      <c r="G4" s="29"/>
    </row>
    <row r="5" s="2" customFormat="1" ht="20.1" customHeight="1" spans="2:7">
      <c r="B5" s="28"/>
      <c r="C5" s="30" t="s">
        <v>3</v>
      </c>
      <c r="D5" s="30" t="s">
        <v>25</v>
      </c>
      <c r="E5" s="30" t="s">
        <v>6</v>
      </c>
      <c r="F5" s="30" t="s">
        <v>7</v>
      </c>
      <c r="G5" s="30" t="s">
        <v>26</v>
      </c>
    </row>
    <row r="6" s="2" customFormat="1" ht="20.1" customHeight="1" spans="2:7">
      <c r="B6" s="28"/>
      <c r="C6" s="31" t="s">
        <v>69</v>
      </c>
      <c r="D6" s="32" t="s">
        <v>70</v>
      </c>
      <c r="E6" s="32">
        <v>1</v>
      </c>
      <c r="F6" s="32" t="s">
        <v>29</v>
      </c>
      <c r="G6" s="33"/>
    </row>
    <row r="7" s="2" customFormat="1" ht="20.1" customHeight="1" spans="2:7">
      <c r="B7" s="28"/>
      <c r="C7" s="31" t="s">
        <v>69</v>
      </c>
      <c r="D7" s="32" t="s">
        <v>71</v>
      </c>
      <c r="E7" s="32">
        <v>2</v>
      </c>
      <c r="F7" s="32" t="s">
        <v>29</v>
      </c>
      <c r="G7" s="33"/>
    </row>
    <row r="8" s="2" customFormat="1" ht="20.1" customHeight="1" spans="2:7">
      <c r="B8" s="28"/>
      <c r="C8" s="31" t="s">
        <v>72</v>
      </c>
      <c r="D8" s="32" t="s">
        <v>73</v>
      </c>
      <c r="E8" s="32">
        <v>1</v>
      </c>
      <c r="F8" s="32" t="s">
        <v>29</v>
      </c>
      <c r="G8" s="33"/>
    </row>
    <row r="9" s="2" customFormat="1" ht="20.1" customHeight="1" spans="2:7">
      <c r="B9" s="28"/>
      <c r="C9" s="31" t="s">
        <v>74</v>
      </c>
      <c r="D9" s="32" t="s">
        <v>75</v>
      </c>
      <c r="E9" s="32">
        <v>1</v>
      </c>
      <c r="F9" s="32" t="s">
        <v>29</v>
      </c>
      <c r="G9" s="33"/>
    </row>
    <row r="10" s="2" customFormat="1" ht="20.1" customHeight="1" spans="2:7">
      <c r="B10" s="28"/>
      <c r="C10" s="31" t="s">
        <v>76</v>
      </c>
      <c r="D10" s="32" t="s">
        <v>77</v>
      </c>
      <c r="E10" s="32">
        <v>1</v>
      </c>
      <c r="F10" s="32" t="s">
        <v>29</v>
      </c>
      <c r="G10" s="33"/>
    </row>
    <row r="11" s="2" customFormat="1" ht="24.9" customHeight="1" spans="2:7">
      <c r="B11" s="28"/>
      <c r="C11" s="29" t="s">
        <v>78</v>
      </c>
      <c r="D11" s="29"/>
      <c r="E11" s="29"/>
      <c r="F11" s="29"/>
      <c r="G11" s="29"/>
    </row>
    <row r="12" s="2" customFormat="1" ht="20.1" customHeight="1" spans="2:7">
      <c r="B12" s="28"/>
      <c r="C12" s="30" t="s">
        <v>3</v>
      </c>
      <c r="D12" s="30" t="s">
        <v>25</v>
      </c>
      <c r="E12" s="30" t="s">
        <v>6</v>
      </c>
      <c r="F12" s="30" t="s">
        <v>7</v>
      </c>
      <c r="G12" s="30" t="s">
        <v>26</v>
      </c>
    </row>
    <row r="13" s="2" customFormat="1" ht="20.1" customHeight="1" spans="2:7">
      <c r="B13" s="28"/>
      <c r="C13" s="31" t="s">
        <v>79</v>
      </c>
      <c r="D13" s="32" t="s">
        <v>80</v>
      </c>
      <c r="E13" s="32">
        <v>2</v>
      </c>
      <c r="F13" s="32" t="s">
        <v>29</v>
      </c>
      <c r="G13" s="34" t="s">
        <v>81</v>
      </c>
    </row>
    <row r="14" s="2" customFormat="1" ht="20.1" customHeight="1" spans="2:7">
      <c r="B14" s="28"/>
      <c r="C14" s="31" t="s">
        <v>82</v>
      </c>
      <c r="D14" s="32" t="s">
        <v>83</v>
      </c>
      <c r="E14" s="32">
        <v>1</v>
      </c>
      <c r="F14" s="32" t="s">
        <v>29</v>
      </c>
      <c r="G14" s="32" t="s">
        <v>84</v>
      </c>
    </row>
    <row r="15" s="2" customFormat="1" ht="20.1" customHeight="1" spans="2:7">
      <c r="B15" s="35" t="s">
        <v>85</v>
      </c>
      <c r="C15" s="29" t="s">
        <v>68</v>
      </c>
      <c r="D15" s="29"/>
      <c r="E15" s="29"/>
      <c r="F15" s="29"/>
      <c r="G15" s="29"/>
    </row>
    <row r="16" s="2" customFormat="1" ht="20.1" customHeight="1" spans="2:7">
      <c r="B16" s="35"/>
      <c r="C16" s="30" t="s">
        <v>3</v>
      </c>
      <c r="D16" s="30" t="s">
        <v>25</v>
      </c>
      <c r="E16" s="30" t="s">
        <v>6</v>
      </c>
      <c r="F16" s="30" t="s">
        <v>7</v>
      </c>
      <c r="G16" s="30" t="s">
        <v>26</v>
      </c>
    </row>
    <row r="17" s="2" customFormat="1" ht="20.1" customHeight="1" spans="2:7">
      <c r="B17" s="35"/>
      <c r="C17" s="31" t="str">
        <f t="shared" ref="C17:C20" si="0">C6</f>
        <v>网管型交换机</v>
      </c>
      <c r="D17" s="32" t="s">
        <v>70</v>
      </c>
      <c r="E17" s="32">
        <v>1</v>
      </c>
      <c r="F17" s="32" t="s">
        <v>29</v>
      </c>
      <c r="G17" s="32" t="s">
        <v>86</v>
      </c>
    </row>
    <row r="18" s="2" customFormat="1" ht="20.1" customHeight="1" spans="2:7">
      <c r="B18" s="35"/>
      <c r="C18" s="31" t="str">
        <f t="shared" si="0"/>
        <v>网管型交换机</v>
      </c>
      <c r="D18" s="32" t="s">
        <v>71</v>
      </c>
      <c r="E18" s="32">
        <v>2</v>
      </c>
      <c r="F18" s="32" t="s">
        <v>29</v>
      </c>
      <c r="G18" s="32" t="s">
        <v>87</v>
      </c>
    </row>
    <row r="19" s="2" customFormat="1" ht="20.1" customHeight="1" spans="2:7">
      <c r="B19" s="35"/>
      <c r="C19" s="31" t="str">
        <f t="shared" si="0"/>
        <v>无线接入点</v>
      </c>
      <c r="D19" s="32" t="s">
        <v>73</v>
      </c>
      <c r="E19" s="32">
        <v>1</v>
      </c>
      <c r="F19" s="32" t="s">
        <v>29</v>
      </c>
      <c r="G19" s="32" t="s">
        <v>88</v>
      </c>
    </row>
    <row r="20" s="2" customFormat="1" ht="20.1" customHeight="1" spans="2:7">
      <c r="B20" s="35"/>
      <c r="C20" s="31" t="str">
        <f t="shared" si="0"/>
        <v>无线客户端</v>
      </c>
      <c r="D20" s="32" t="s">
        <v>75</v>
      </c>
      <c r="E20" s="32">
        <v>1</v>
      </c>
      <c r="F20" s="32" t="s">
        <v>29</v>
      </c>
      <c r="G20" s="32" t="s">
        <v>88</v>
      </c>
    </row>
    <row r="21" s="2" customFormat="1" ht="20.1" customHeight="1" spans="2:7">
      <c r="B21" s="35"/>
      <c r="C21" s="31" t="s">
        <v>76</v>
      </c>
      <c r="D21" s="32" t="s">
        <v>77</v>
      </c>
      <c r="E21" s="32">
        <v>1</v>
      </c>
      <c r="F21" s="32" t="s">
        <v>29</v>
      </c>
      <c r="G21" s="32"/>
    </row>
    <row r="22" s="2" customFormat="1" ht="20.1" customHeight="1" spans="2:7">
      <c r="B22" s="35"/>
      <c r="C22" s="29" t="s">
        <v>78</v>
      </c>
      <c r="D22" s="29"/>
      <c r="E22" s="29"/>
      <c r="F22" s="29"/>
      <c r="G22" s="29"/>
    </row>
    <row r="23" s="2" customFormat="1" ht="20.1" customHeight="1" spans="2:7">
      <c r="B23" s="35"/>
      <c r="C23" s="30" t="s">
        <v>3</v>
      </c>
      <c r="D23" s="30" t="s">
        <v>25</v>
      </c>
      <c r="E23" s="30" t="s">
        <v>6</v>
      </c>
      <c r="F23" s="30" t="s">
        <v>7</v>
      </c>
      <c r="G23" s="30" t="s">
        <v>26</v>
      </c>
    </row>
    <row r="24" s="2" customFormat="1" ht="39" customHeight="1" spans="2:7">
      <c r="B24" s="35"/>
      <c r="C24" s="36" t="s">
        <v>79</v>
      </c>
      <c r="D24" s="32" t="s">
        <v>80</v>
      </c>
      <c r="E24" s="32">
        <v>2</v>
      </c>
      <c r="F24" s="32" t="s">
        <v>29</v>
      </c>
      <c r="G24" s="34" t="s">
        <v>81</v>
      </c>
    </row>
    <row r="25" s="2" customFormat="1" ht="20.1" customHeight="1" spans="2:7">
      <c r="B25" s="35"/>
      <c r="C25" s="31" t="s">
        <v>82</v>
      </c>
      <c r="D25" s="32" t="s">
        <v>83</v>
      </c>
      <c r="E25" s="32">
        <v>1</v>
      </c>
      <c r="F25" s="32" t="s">
        <v>29</v>
      </c>
      <c r="G25" s="32" t="s">
        <v>84</v>
      </c>
    </row>
    <row r="26" s="24" customFormat="1" ht="17" spans="2:7">
      <c r="B26" s="35"/>
      <c r="C26" s="37" t="s">
        <v>89</v>
      </c>
      <c r="D26" s="38" t="s">
        <v>90</v>
      </c>
      <c r="E26" s="38"/>
      <c r="F26" s="38"/>
      <c r="G26" s="38"/>
    </row>
  </sheetData>
  <mergeCells count="8">
    <mergeCell ref="C4:G4"/>
    <mergeCell ref="C11:G11"/>
    <mergeCell ref="C15:G15"/>
    <mergeCell ref="C22:G22"/>
    <mergeCell ref="D26:G26"/>
    <mergeCell ref="B4:B14"/>
    <mergeCell ref="B15:B26"/>
    <mergeCell ref="B2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F7"/>
  <sheetViews>
    <sheetView tabSelected="1" zoomScale="55" zoomScaleNormal="55" workbookViewId="0">
      <selection activeCell="F12" sqref="F12"/>
    </sheetView>
  </sheetViews>
  <sheetFormatPr defaultColWidth="9" defaultRowHeight="13.75" outlineLevelRow="6" outlineLevelCol="5"/>
  <cols>
    <col min="1" max="1" width="3.13636363636364" style="1" customWidth="1"/>
    <col min="2" max="2" width="21.7090909090909" style="1" customWidth="1"/>
    <col min="3" max="3" width="30.6636363636364" style="1" customWidth="1"/>
    <col min="4" max="4" width="54.3363636363636" style="1" customWidth="1"/>
    <col min="5" max="5" width="9" style="1" customWidth="1"/>
    <col min="6" max="6" width="24.5909090909091" style="1" customWidth="1"/>
    <col min="7" max="16384" width="9" style="1"/>
  </cols>
  <sheetData>
    <row r="1" s="1" customFormat="1" ht="14.5"/>
    <row r="2" s="1" customFormat="1" spans="2:6">
      <c r="B2" s="3" t="s">
        <v>103</v>
      </c>
      <c r="C2" s="4"/>
      <c r="D2" s="4"/>
      <c r="E2" s="4"/>
      <c r="F2" s="5"/>
    </row>
    <row r="3" s="1" customFormat="1" ht="69.5" customHeight="1" spans="2:6">
      <c r="B3" s="6"/>
      <c r="C3" s="7"/>
      <c r="D3" s="7"/>
      <c r="E3" s="7"/>
      <c r="F3" s="8"/>
    </row>
    <row r="4" s="2" customFormat="1" ht="33" customHeight="1" spans="2:6">
      <c r="B4" s="9" t="s">
        <v>92</v>
      </c>
      <c r="C4" s="10" t="s">
        <v>93</v>
      </c>
      <c r="D4" s="11"/>
      <c r="E4" s="11"/>
      <c r="F4" s="12"/>
    </row>
    <row r="5" s="2" customFormat="1" ht="31.9" customHeight="1" spans="2:6">
      <c r="B5" s="13"/>
      <c r="C5" s="14" t="s">
        <v>4</v>
      </c>
      <c r="D5" s="14" t="s">
        <v>94</v>
      </c>
      <c r="E5" s="15" t="s">
        <v>7</v>
      </c>
      <c r="F5" s="15" t="s">
        <v>26</v>
      </c>
    </row>
    <row r="6" s="2" customFormat="1" ht="31.9" customHeight="1" spans="2:6">
      <c r="B6" s="13"/>
      <c r="C6" s="16" t="s">
        <v>95</v>
      </c>
      <c r="D6" s="17" t="s">
        <v>96</v>
      </c>
      <c r="E6" s="18" t="s">
        <v>97</v>
      </c>
      <c r="F6" s="19"/>
    </row>
    <row r="7" s="2" customFormat="1" ht="239" customHeight="1" spans="2:6">
      <c r="B7" s="20"/>
      <c r="C7" s="16" t="s">
        <v>98</v>
      </c>
      <c r="D7" s="21" t="s">
        <v>99</v>
      </c>
      <c r="E7" s="22" t="s">
        <v>100</v>
      </c>
      <c r="F7" s="23"/>
    </row>
  </sheetData>
  <mergeCells count="3">
    <mergeCell ref="C4:F4"/>
    <mergeCell ref="B4:B7"/>
    <mergeCell ref="B2:F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工程实践</vt:lpstr>
      <vt:lpstr>运控</vt:lpstr>
      <vt:lpstr>信息化网络化</vt:lpstr>
      <vt:lpstr>数字孪生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H-好禾</cp:lastModifiedBy>
  <dcterms:created xsi:type="dcterms:W3CDTF">2006-09-16T00:00:00Z</dcterms:created>
  <cp:lastPrinted>2016-05-19T01:19:00Z</cp:lastPrinted>
  <dcterms:modified xsi:type="dcterms:W3CDTF">2024-06-18T07:15:19Z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2D18FBD02C7646FDAC74D65EBDD21245_12</vt:lpwstr>
  </property>
  <property fmtid="{D5CDD505-2E9C-101B-9397-08002B2CF9AE}" pid="3" name="KSOProductBuildVer">
    <vt:lpwstr>2052-12.1.0.17133</vt:lpwstr>
  </property>
</Properties>
</file>